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3" windowWidth="19203" windowHeight="11761"/>
  </bookViews>
  <sheets>
    <sheet name="広告文" sheetId="1" r:id="rId1"/>
  </sheets>
  <calcPr calcId="125725"/>
</workbook>
</file>

<file path=xl/calcChain.xml><?xml version="1.0" encoding="utf-8"?>
<calcChain xmlns="http://schemas.openxmlformats.org/spreadsheetml/2006/main">
  <c r="J46" i="1"/>
  <c r="J43"/>
  <c r="J40"/>
  <c r="J37"/>
  <c r="J34"/>
  <c r="J31"/>
  <c r="J28"/>
  <c r="J25"/>
  <c r="J22"/>
  <c r="J19"/>
  <c r="J16"/>
  <c r="J13"/>
  <c r="J10"/>
  <c r="J7"/>
  <c r="I48"/>
  <c r="I47"/>
  <c r="I46"/>
  <c r="I45"/>
  <c r="I44"/>
  <c r="I43"/>
  <c r="I39"/>
  <c r="I38"/>
  <c r="I37"/>
  <c r="I42"/>
  <c r="I41"/>
  <c r="I40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4"/>
  <c r="A7" s="1"/>
  <c r="A10" s="1"/>
  <c r="A13" s="1"/>
  <c r="A16" s="1"/>
  <c r="A19" s="1"/>
  <c r="A22" s="1"/>
  <c r="A25" s="1"/>
  <c r="A28" s="1"/>
  <c r="A31" s="1"/>
  <c r="A34" s="1"/>
  <c r="A37" s="1"/>
  <c r="A40" s="1"/>
  <c r="A43" s="1"/>
  <c r="A46" s="1"/>
  <c r="I6" l="1"/>
  <c r="I5"/>
  <c r="I4"/>
  <c r="J4" l="1"/>
</calcChain>
</file>

<file path=xl/sharedStrings.xml><?xml version="1.0" encoding="utf-8"?>
<sst xmlns="http://schemas.openxmlformats.org/spreadsheetml/2006/main" count="57" uniqueCount="15">
  <si>
    <t>半角文字数</t>
    <rPh sb="0" eb="2">
      <t>ハンカク</t>
    </rPh>
    <rPh sb="2" eb="4">
      <t>モジ</t>
    </rPh>
    <rPh sb="4" eb="5">
      <t>スウ</t>
    </rPh>
    <phoneticPr fontId="1"/>
  </si>
  <si>
    <t>リンク1</t>
    <phoneticPr fontId="1"/>
  </si>
  <si>
    <t>リンク2</t>
    <phoneticPr fontId="1"/>
  </si>
  <si>
    <t>説明文</t>
    <rPh sb="0" eb="3">
      <t>セツメイブン</t>
    </rPh>
    <phoneticPr fontId="1"/>
  </si>
  <si>
    <t>No.</t>
    <phoneticPr fontId="1"/>
  </si>
  <si>
    <t>主なキーワード</t>
    <rPh sb="0" eb="1">
      <t>オモ</t>
    </rPh>
    <phoneticPr fontId="1"/>
  </si>
  <si>
    <t>広告グループ</t>
    <rPh sb="0" eb="2">
      <t>コウコク</t>
    </rPh>
    <phoneticPr fontId="1"/>
  </si>
  <si>
    <t>広告文</t>
    <rPh sb="0" eb="2">
      <t>コウコク</t>
    </rPh>
    <rPh sb="2" eb="3">
      <t>ブン</t>
    </rPh>
    <phoneticPr fontId="1"/>
  </si>
  <si>
    <t>拡張テキスト広告文案</t>
    <rPh sb="0" eb="2">
      <t>カクチョウ</t>
    </rPh>
    <rPh sb="6" eb="8">
      <t>コウコク</t>
    </rPh>
    <rPh sb="8" eb="10">
      <t>ブンアン</t>
    </rPh>
    <phoneticPr fontId="1"/>
  </si>
  <si>
    <t>更新者</t>
    <phoneticPr fontId="1"/>
  </si>
  <si>
    <t>想定表示回数</t>
    <rPh sb="0" eb="2">
      <t>ソウテイ</t>
    </rPh>
    <rPh sb="2" eb="4">
      <t>ヒョウジ</t>
    </rPh>
    <rPh sb="4" eb="6">
      <t>カイスウ</t>
    </rPh>
    <phoneticPr fontId="1"/>
  </si>
  <si>
    <t>更新日</t>
    <rPh sb="0" eb="3">
      <t>コウシンビ</t>
    </rPh>
    <phoneticPr fontId="1"/>
  </si>
  <si>
    <t>訴求したい点</t>
    <rPh sb="0" eb="2">
      <t>ソキュウ</t>
    </rPh>
    <rPh sb="5" eb="6">
      <t>テン</t>
    </rPh>
    <phoneticPr fontId="1"/>
  </si>
  <si>
    <t>含ませたく無い表現
NGワード</t>
    <rPh sb="0" eb="1">
      <t>フク</t>
    </rPh>
    <rPh sb="5" eb="6">
      <t>ナ</t>
    </rPh>
    <rPh sb="7" eb="9">
      <t>ヒョウゲン</t>
    </rPh>
    <phoneticPr fontId="1"/>
  </si>
  <si>
    <t>PC表示</t>
    <rPh sb="2" eb="4">
      <t>ヒョウジ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</si>
</sst>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74FCB"/>
      <color rgb="FFBDF828"/>
      <color rgb="FFAEF828"/>
      <color rgb="FF7CF82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31714</xdr:colOff>
      <xdr:row>0</xdr:row>
      <xdr:rowOff>1</xdr:rowOff>
    </xdr:from>
    <xdr:to>
      <xdr:col>1</xdr:col>
      <xdr:colOff>1559238</xdr:colOff>
      <xdr:row>1</xdr:row>
      <xdr:rowOff>138439</xdr:rowOff>
    </xdr:to>
    <xdr:pic>
      <xdr:nvPicPr>
        <xdr:cNvPr id="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991" y="1"/>
          <a:ext cx="1527524" cy="297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="80" zoomScaleNormal="80" workbookViewId="0">
      <selection activeCell="G1" sqref="G1"/>
    </sheetView>
  </sheetViews>
  <sheetFormatPr defaultRowHeight="12.9"/>
  <cols>
    <col min="1" max="1" width="3.921875" bestFit="1" customWidth="1"/>
    <col min="2" max="2" width="23.765625" customWidth="1"/>
    <col min="3" max="3" width="18.53515625" bestFit="1" customWidth="1"/>
    <col min="4" max="4" width="13.53515625" bestFit="1" customWidth="1"/>
    <col min="5" max="5" width="25.53515625" customWidth="1"/>
    <col min="6" max="6" width="27.69140625" customWidth="1"/>
    <col min="7" max="7" width="10.84375" bestFit="1" customWidth="1"/>
    <col min="8" max="8" width="84.765625" bestFit="1" customWidth="1"/>
    <col min="9" max="9" width="11.23046875" bestFit="1" customWidth="1"/>
    <col min="10" max="10" width="13.15234375" bestFit="1" customWidth="1"/>
  </cols>
  <sheetData>
    <row r="1" spans="1:10" ht="12.5" customHeight="1">
      <c r="C1" s="23" t="s">
        <v>8</v>
      </c>
      <c r="D1" s="23"/>
      <c r="E1" s="23"/>
      <c r="F1" s="15" t="s">
        <v>11</v>
      </c>
      <c r="G1" s="14">
        <v>42611</v>
      </c>
    </row>
    <row r="2" spans="1:10" ht="12.5" customHeight="1">
      <c r="C2" s="23"/>
      <c r="D2" s="23"/>
      <c r="E2" s="23"/>
      <c r="F2" s="15" t="s">
        <v>9</v>
      </c>
      <c r="G2" s="14"/>
    </row>
    <row r="3" spans="1:10" ht="26.65" customHeight="1" thickBot="1">
      <c r="A3" s="5" t="s">
        <v>4</v>
      </c>
      <c r="B3" s="5" t="s">
        <v>6</v>
      </c>
      <c r="C3" s="5" t="s">
        <v>5</v>
      </c>
      <c r="D3" s="5" t="s">
        <v>10</v>
      </c>
      <c r="E3" s="13" t="s">
        <v>12</v>
      </c>
      <c r="F3" s="16" t="s">
        <v>13</v>
      </c>
      <c r="G3" s="5"/>
      <c r="H3" s="6" t="s">
        <v>7</v>
      </c>
      <c r="I3" s="7" t="s">
        <v>0</v>
      </c>
      <c r="J3" s="7" t="s">
        <v>14</v>
      </c>
    </row>
    <row r="4" spans="1:10">
      <c r="A4" s="25">
        <f>ROW(A1)</f>
        <v>1</v>
      </c>
      <c r="B4" s="20"/>
      <c r="C4" s="22"/>
      <c r="D4" s="24"/>
      <c r="E4" s="22"/>
      <c r="F4" s="22"/>
      <c r="G4" s="3" t="s">
        <v>1</v>
      </c>
      <c r="H4" s="8"/>
      <c r="I4" s="2">
        <f t="shared" ref="I4:I48" si="0">LENB(H4)</f>
        <v>0</v>
      </c>
      <c r="J4" s="17" t="str">
        <f>IF(I4+I5&gt;60,"途中で切れる","◯")</f>
        <v>◯</v>
      </c>
    </row>
    <row r="5" spans="1:10">
      <c r="A5" s="25"/>
      <c r="B5" s="20"/>
      <c r="C5" s="20"/>
      <c r="D5" s="20"/>
      <c r="E5" s="20"/>
      <c r="F5" s="20"/>
      <c r="G5" s="3" t="s">
        <v>2</v>
      </c>
      <c r="H5" s="9"/>
      <c r="I5" s="2">
        <f t="shared" si="0"/>
        <v>0</v>
      </c>
      <c r="J5" s="18"/>
    </row>
    <row r="6" spans="1:10">
      <c r="A6" s="26"/>
      <c r="B6" s="21"/>
      <c r="C6" s="21"/>
      <c r="D6" s="21"/>
      <c r="E6" s="21"/>
      <c r="F6" s="21"/>
      <c r="G6" s="4" t="s">
        <v>3</v>
      </c>
      <c r="H6" s="10"/>
      <c r="I6" s="1">
        <f t="shared" si="0"/>
        <v>0</v>
      </c>
      <c r="J6" s="19"/>
    </row>
    <row r="7" spans="1:10">
      <c r="A7" s="25">
        <f>A4+1</f>
        <v>2</v>
      </c>
      <c r="B7" s="20"/>
      <c r="C7" s="20"/>
      <c r="D7" s="20"/>
      <c r="E7" s="20"/>
      <c r="F7" s="20"/>
      <c r="G7" s="3" t="s">
        <v>1</v>
      </c>
      <c r="H7" s="11"/>
      <c r="I7" s="2">
        <f t="shared" si="0"/>
        <v>0</v>
      </c>
      <c r="J7" s="17" t="str">
        <f t="shared" ref="J7" si="1">IF(I7+I8&gt;60,"途中で切れる","◯")</f>
        <v>◯</v>
      </c>
    </row>
    <row r="8" spans="1:10">
      <c r="A8" s="25"/>
      <c r="B8" s="20"/>
      <c r="C8" s="20"/>
      <c r="D8" s="20"/>
      <c r="E8" s="20"/>
      <c r="F8" s="20"/>
      <c r="G8" s="3" t="s">
        <v>2</v>
      </c>
      <c r="H8" s="9"/>
      <c r="I8" s="2">
        <f t="shared" si="0"/>
        <v>0</v>
      </c>
      <c r="J8" s="18"/>
    </row>
    <row r="9" spans="1:10">
      <c r="A9" s="26"/>
      <c r="B9" s="21"/>
      <c r="C9" s="21"/>
      <c r="D9" s="21"/>
      <c r="E9" s="21"/>
      <c r="F9" s="21"/>
      <c r="G9" s="4" t="s">
        <v>3</v>
      </c>
      <c r="H9" s="12"/>
      <c r="I9" s="1">
        <f t="shared" si="0"/>
        <v>0</v>
      </c>
      <c r="J9" s="19"/>
    </row>
    <row r="10" spans="1:10">
      <c r="A10" s="25">
        <f>A7+1</f>
        <v>3</v>
      </c>
      <c r="B10" s="20"/>
      <c r="C10" s="22"/>
      <c r="D10" s="22"/>
      <c r="E10" s="22"/>
      <c r="F10" s="22"/>
      <c r="G10" s="3" t="s">
        <v>1</v>
      </c>
      <c r="H10" s="11"/>
      <c r="I10" s="2">
        <f t="shared" si="0"/>
        <v>0</v>
      </c>
      <c r="J10" s="17" t="str">
        <f t="shared" ref="J10" si="2">IF(I10+I11&gt;60,"途中で切れる","◯")</f>
        <v>◯</v>
      </c>
    </row>
    <row r="11" spans="1:10">
      <c r="A11" s="25"/>
      <c r="B11" s="20"/>
      <c r="C11" s="20"/>
      <c r="D11" s="20"/>
      <c r="E11" s="20"/>
      <c r="F11" s="20"/>
      <c r="G11" s="3" t="s">
        <v>2</v>
      </c>
      <c r="H11" s="9"/>
      <c r="I11" s="2">
        <f t="shared" si="0"/>
        <v>0</v>
      </c>
      <c r="J11" s="18"/>
    </row>
    <row r="12" spans="1:10">
      <c r="A12" s="26"/>
      <c r="B12" s="21"/>
      <c r="C12" s="21"/>
      <c r="D12" s="21"/>
      <c r="E12" s="21"/>
      <c r="F12" s="21"/>
      <c r="G12" s="4" t="s">
        <v>3</v>
      </c>
      <c r="H12" s="12"/>
      <c r="I12" s="1">
        <f t="shared" si="0"/>
        <v>0</v>
      </c>
      <c r="J12" s="19"/>
    </row>
    <row r="13" spans="1:10" ht="12.9" customHeight="1">
      <c r="A13" s="25">
        <f t="shared" ref="A13" si="3">A10+1</f>
        <v>4</v>
      </c>
      <c r="B13" s="20"/>
      <c r="C13" s="20"/>
      <c r="D13" s="20"/>
      <c r="E13" s="20"/>
      <c r="F13" s="20"/>
      <c r="G13" s="3" t="s">
        <v>1</v>
      </c>
      <c r="H13" s="11"/>
      <c r="I13" s="2">
        <f t="shared" si="0"/>
        <v>0</v>
      </c>
      <c r="J13" s="17" t="str">
        <f t="shared" ref="J13" si="4">IF(I13+I14&gt;60,"途中で切れる","◯")</f>
        <v>◯</v>
      </c>
    </row>
    <row r="14" spans="1:10">
      <c r="A14" s="25"/>
      <c r="B14" s="20"/>
      <c r="C14" s="20"/>
      <c r="D14" s="20"/>
      <c r="E14" s="20"/>
      <c r="F14" s="20"/>
      <c r="G14" s="3" t="s">
        <v>2</v>
      </c>
      <c r="H14" s="9"/>
      <c r="I14" s="2">
        <f t="shared" si="0"/>
        <v>0</v>
      </c>
      <c r="J14" s="18"/>
    </row>
    <row r="15" spans="1:10">
      <c r="A15" s="26"/>
      <c r="B15" s="21"/>
      <c r="C15" s="21"/>
      <c r="D15" s="21"/>
      <c r="E15" s="21"/>
      <c r="F15" s="21"/>
      <c r="G15" s="4" t="s">
        <v>3</v>
      </c>
      <c r="H15" s="12"/>
      <c r="I15" s="1">
        <f t="shared" si="0"/>
        <v>0</v>
      </c>
      <c r="J15" s="19"/>
    </row>
    <row r="16" spans="1:10">
      <c r="A16" s="25">
        <f t="shared" ref="A16" si="5">A13+1</f>
        <v>5</v>
      </c>
      <c r="B16" s="20"/>
      <c r="C16" s="22"/>
      <c r="D16" s="22"/>
      <c r="E16" s="22"/>
      <c r="F16" s="22"/>
      <c r="G16" s="3" t="s">
        <v>1</v>
      </c>
      <c r="H16" s="11"/>
      <c r="I16" s="2">
        <f t="shared" si="0"/>
        <v>0</v>
      </c>
      <c r="J16" s="17" t="str">
        <f t="shared" ref="J16" si="6">IF(I16+I17&gt;60,"途中で切れる","◯")</f>
        <v>◯</v>
      </c>
    </row>
    <row r="17" spans="1:10">
      <c r="A17" s="25"/>
      <c r="B17" s="20"/>
      <c r="C17" s="20"/>
      <c r="D17" s="20"/>
      <c r="E17" s="20"/>
      <c r="F17" s="20"/>
      <c r="G17" s="3" t="s">
        <v>2</v>
      </c>
      <c r="H17" s="9"/>
      <c r="I17" s="2">
        <f t="shared" si="0"/>
        <v>0</v>
      </c>
      <c r="J17" s="18"/>
    </row>
    <row r="18" spans="1:10">
      <c r="A18" s="26"/>
      <c r="B18" s="21"/>
      <c r="C18" s="21"/>
      <c r="D18" s="21"/>
      <c r="E18" s="21"/>
      <c r="F18" s="21"/>
      <c r="G18" s="4" t="s">
        <v>3</v>
      </c>
      <c r="H18" s="12"/>
      <c r="I18" s="1">
        <f t="shared" si="0"/>
        <v>0</v>
      </c>
      <c r="J18" s="19"/>
    </row>
    <row r="19" spans="1:10">
      <c r="A19" s="25">
        <f t="shared" ref="A19" si="7">A16+1</f>
        <v>6</v>
      </c>
      <c r="B19" s="20"/>
      <c r="C19" s="22"/>
      <c r="D19" s="22"/>
      <c r="E19" s="22"/>
      <c r="F19" s="22"/>
      <c r="G19" s="3" t="s">
        <v>1</v>
      </c>
      <c r="H19" s="11"/>
      <c r="I19" s="2">
        <f t="shared" si="0"/>
        <v>0</v>
      </c>
      <c r="J19" s="17" t="str">
        <f t="shared" ref="J19" si="8">IF(I19+I20&gt;60,"途中で切れる","◯")</f>
        <v>◯</v>
      </c>
    </row>
    <row r="20" spans="1:10">
      <c r="A20" s="25"/>
      <c r="B20" s="20"/>
      <c r="C20" s="20"/>
      <c r="D20" s="20"/>
      <c r="E20" s="20"/>
      <c r="F20" s="20"/>
      <c r="G20" s="3" t="s">
        <v>2</v>
      </c>
      <c r="H20" s="9"/>
      <c r="I20" s="2">
        <f t="shared" si="0"/>
        <v>0</v>
      </c>
      <c r="J20" s="18"/>
    </row>
    <row r="21" spans="1:10">
      <c r="A21" s="26"/>
      <c r="B21" s="21"/>
      <c r="C21" s="21"/>
      <c r="D21" s="21"/>
      <c r="E21" s="21"/>
      <c r="F21" s="21"/>
      <c r="G21" s="4" t="s">
        <v>3</v>
      </c>
      <c r="H21" s="12"/>
      <c r="I21" s="1">
        <f t="shared" si="0"/>
        <v>0</v>
      </c>
      <c r="J21" s="19"/>
    </row>
    <row r="22" spans="1:10">
      <c r="A22" s="25">
        <f t="shared" ref="A22" si="9">A19+1</f>
        <v>7</v>
      </c>
      <c r="B22" s="20"/>
      <c r="C22" s="22"/>
      <c r="D22" s="22"/>
      <c r="E22" s="22"/>
      <c r="F22" s="22"/>
      <c r="G22" s="3" t="s">
        <v>1</v>
      </c>
      <c r="H22" s="11"/>
      <c r="I22" s="2">
        <f t="shared" si="0"/>
        <v>0</v>
      </c>
      <c r="J22" s="17" t="str">
        <f t="shared" ref="J22" si="10">IF(I22+I23&gt;60,"途中で切れる","◯")</f>
        <v>◯</v>
      </c>
    </row>
    <row r="23" spans="1:10">
      <c r="A23" s="25"/>
      <c r="B23" s="20"/>
      <c r="C23" s="20"/>
      <c r="D23" s="20"/>
      <c r="E23" s="20"/>
      <c r="F23" s="20"/>
      <c r="G23" s="3" t="s">
        <v>2</v>
      </c>
      <c r="H23" s="9"/>
      <c r="I23" s="2">
        <f t="shared" si="0"/>
        <v>0</v>
      </c>
      <c r="J23" s="18"/>
    </row>
    <row r="24" spans="1:10">
      <c r="A24" s="26"/>
      <c r="B24" s="21"/>
      <c r="C24" s="21"/>
      <c r="D24" s="21"/>
      <c r="E24" s="21"/>
      <c r="F24" s="21"/>
      <c r="G24" s="4" t="s">
        <v>3</v>
      </c>
      <c r="H24" s="12"/>
      <c r="I24" s="1">
        <f t="shared" si="0"/>
        <v>0</v>
      </c>
      <c r="J24" s="19"/>
    </row>
    <row r="25" spans="1:10" ht="12.9" customHeight="1">
      <c r="A25" s="25">
        <f t="shared" ref="A25" si="11">A22+1</f>
        <v>8</v>
      </c>
      <c r="B25" s="20"/>
      <c r="C25" s="20"/>
      <c r="D25" s="20"/>
      <c r="E25" s="20"/>
      <c r="F25" s="20"/>
      <c r="G25" s="3" t="s">
        <v>1</v>
      </c>
      <c r="H25" s="11"/>
      <c r="I25" s="2">
        <f t="shared" si="0"/>
        <v>0</v>
      </c>
      <c r="J25" s="17" t="str">
        <f t="shared" ref="J25" si="12">IF(I25+I26&gt;60,"途中で切れる","◯")</f>
        <v>◯</v>
      </c>
    </row>
    <row r="26" spans="1:10">
      <c r="A26" s="25"/>
      <c r="B26" s="20"/>
      <c r="C26" s="20"/>
      <c r="D26" s="20"/>
      <c r="E26" s="20"/>
      <c r="F26" s="20"/>
      <c r="G26" s="3" t="s">
        <v>2</v>
      </c>
      <c r="H26" s="9"/>
      <c r="I26" s="2">
        <f t="shared" si="0"/>
        <v>0</v>
      </c>
      <c r="J26" s="18"/>
    </row>
    <row r="27" spans="1:10">
      <c r="A27" s="26"/>
      <c r="B27" s="21"/>
      <c r="C27" s="21"/>
      <c r="D27" s="21"/>
      <c r="E27" s="21"/>
      <c r="F27" s="21"/>
      <c r="G27" s="4" t="s">
        <v>3</v>
      </c>
      <c r="H27" s="12"/>
      <c r="I27" s="1">
        <f t="shared" si="0"/>
        <v>0</v>
      </c>
      <c r="J27" s="19"/>
    </row>
    <row r="28" spans="1:10" ht="12.9" customHeight="1">
      <c r="A28" s="25">
        <f t="shared" ref="A28" si="13">A25+1</f>
        <v>9</v>
      </c>
      <c r="B28" s="20"/>
      <c r="C28" s="20"/>
      <c r="D28" s="20"/>
      <c r="E28" s="20"/>
      <c r="F28" s="20"/>
      <c r="G28" s="3" t="s">
        <v>1</v>
      </c>
      <c r="H28" s="11"/>
      <c r="I28" s="2">
        <f t="shared" si="0"/>
        <v>0</v>
      </c>
      <c r="J28" s="17" t="str">
        <f t="shared" ref="J28" si="14">IF(I28+I29&gt;60,"途中で切れる","◯")</f>
        <v>◯</v>
      </c>
    </row>
    <row r="29" spans="1:10">
      <c r="A29" s="25"/>
      <c r="B29" s="20"/>
      <c r="C29" s="20"/>
      <c r="D29" s="20"/>
      <c r="E29" s="20"/>
      <c r="F29" s="20"/>
      <c r="G29" s="3" t="s">
        <v>2</v>
      </c>
      <c r="H29" s="9"/>
      <c r="I29" s="2">
        <f t="shared" si="0"/>
        <v>0</v>
      </c>
      <c r="J29" s="18"/>
    </row>
    <row r="30" spans="1:10">
      <c r="A30" s="26"/>
      <c r="B30" s="21"/>
      <c r="C30" s="21"/>
      <c r="D30" s="21"/>
      <c r="E30" s="21"/>
      <c r="F30" s="21"/>
      <c r="G30" s="4" t="s">
        <v>3</v>
      </c>
      <c r="H30" s="12"/>
      <c r="I30" s="1">
        <f t="shared" si="0"/>
        <v>0</v>
      </c>
      <c r="J30" s="19"/>
    </row>
    <row r="31" spans="1:10" ht="12.9" customHeight="1">
      <c r="A31" s="25">
        <f t="shared" ref="A31" si="15">A28+1</f>
        <v>10</v>
      </c>
      <c r="B31" s="20"/>
      <c r="C31" s="20"/>
      <c r="D31" s="20"/>
      <c r="E31" s="20"/>
      <c r="F31" s="20"/>
      <c r="G31" s="3" t="s">
        <v>1</v>
      </c>
      <c r="H31" s="11"/>
      <c r="I31" s="2">
        <f t="shared" si="0"/>
        <v>0</v>
      </c>
      <c r="J31" s="17" t="str">
        <f t="shared" ref="J31" si="16">IF(I31+I32&gt;60,"途中で切れる","◯")</f>
        <v>◯</v>
      </c>
    </row>
    <row r="32" spans="1:10">
      <c r="A32" s="25"/>
      <c r="B32" s="20"/>
      <c r="C32" s="20"/>
      <c r="D32" s="20"/>
      <c r="E32" s="20"/>
      <c r="F32" s="20"/>
      <c r="G32" s="3" t="s">
        <v>2</v>
      </c>
      <c r="H32" s="9"/>
      <c r="I32" s="2">
        <f t="shared" si="0"/>
        <v>0</v>
      </c>
      <c r="J32" s="18"/>
    </row>
    <row r="33" spans="1:10">
      <c r="A33" s="26"/>
      <c r="B33" s="21"/>
      <c r="C33" s="21"/>
      <c r="D33" s="21"/>
      <c r="E33" s="21"/>
      <c r="F33" s="21"/>
      <c r="G33" s="4" t="s">
        <v>3</v>
      </c>
      <c r="H33" s="12"/>
      <c r="I33" s="1">
        <f t="shared" si="0"/>
        <v>0</v>
      </c>
      <c r="J33" s="19"/>
    </row>
    <row r="34" spans="1:10" ht="12.9" customHeight="1">
      <c r="A34" s="25">
        <f t="shared" ref="A34" si="17">A31+1</f>
        <v>11</v>
      </c>
      <c r="B34" s="20"/>
      <c r="C34" s="20"/>
      <c r="D34" s="20"/>
      <c r="E34" s="20"/>
      <c r="F34" s="20"/>
      <c r="G34" s="3" t="s">
        <v>1</v>
      </c>
      <c r="H34" s="11"/>
      <c r="I34" s="2">
        <f t="shared" si="0"/>
        <v>0</v>
      </c>
      <c r="J34" s="17" t="str">
        <f t="shared" ref="J34" si="18">IF(I34+I35&gt;60,"途中で切れる","◯")</f>
        <v>◯</v>
      </c>
    </row>
    <row r="35" spans="1:10">
      <c r="A35" s="25"/>
      <c r="B35" s="20"/>
      <c r="C35" s="20"/>
      <c r="D35" s="20"/>
      <c r="E35" s="20"/>
      <c r="F35" s="20"/>
      <c r="G35" s="3" t="s">
        <v>2</v>
      </c>
      <c r="H35" s="9"/>
      <c r="I35" s="2">
        <f t="shared" si="0"/>
        <v>0</v>
      </c>
      <c r="J35" s="18"/>
    </row>
    <row r="36" spans="1:10">
      <c r="A36" s="26"/>
      <c r="B36" s="21"/>
      <c r="C36" s="21"/>
      <c r="D36" s="21"/>
      <c r="E36" s="21"/>
      <c r="F36" s="21"/>
      <c r="G36" s="4" t="s">
        <v>3</v>
      </c>
      <c r="H36" s="12"/>
      <c r="I36" s="1">
        <f t="shared" si="0"/>
        <v>0</v>
      </c>
      <c r="J36" s="19"/>
    </row>
    <row r="37" spans="1:10">
      <c r="A37" s="25">
        <f t="shared" ref="A37" si="19">A34+1</f>
        <v>12</v>
      </c>
      <c r="B37" s="20"/>
      <c r="C37" s="20"/>
      <c r="D37" s="20"/>
      <c r="E37" s="20"/>
      <c r="F37" s="20"/>
      <c r="G37" s="3" t="s">
        <v>1</v>
      </c>
      <c r="H37" s="11"/>
      <c r="I37" s="2">
        <f t="shared" si="0"/>
        <v>0</v>
      </c>
      <c r="J37" s="17" t="str">
        <f t="shared" ref="J37" si="20">IF(I37+I38&gt;60,"途中で切れる","◯")</f>
        <v>◯</v>
      </c>
    </row>
    <row r="38" spans="1:10">
      <c r="A38" s="25"/>
      <c r="B38" s="20"/>
      <c r="C38" s="20"/>
      <c r="D38" s="20"/>
      <c r="E38" s="20"/>
      <c r="F38" s="20"/>
      <c r="G38" s="3" t="s">
        <v>2</v>
      </c>
      <c r="H38" s="9"/>
      <c r="I38" s="2">
        <f t="shared" si="0"/>
        <v>0</v>
      </c>
      <c r="J38" s="18"/>
    </row>
    <row r="39" spans="1:10">
      <c r="A39" s="26"/>
      <c r="B39" s="21"/>
      <c r="C39" s="21"/>
      <c r="D39" s="21"/>
      <c r="E39" s="21"/>
      <c r="F39" s="21"/>
      <c r="G39" s="4" t="s">
        <v>3</v>
      </c>
      <c r="H39" s="12"/>
      <c r="I39" s="1">
        <f t="shared" si="0"/>
        <v>0</v>
      </c>
      <c r="J39" s="19"/>
    </row>
    <row r="40" spans="1:10">
      <c r="A40" s="25">
        <f t="shared" ref="A40" si="21">A37+1</f>
        <v>13</v>
      </c>
      <c r="B40" s="20"/>
      <c r="C40" s="20"/>
      <c r="D40" s="20"/>
      <c r="E40" s="20"/>
      <c r="F40" s="20"/>
      <c r="G40" s="3" t="s">
        <v>1</v>
      </c>
      <c r="H40" s="11"/>
      <c r="I40" s="2">
        <f t="shared" si="0"/>
        <v>0</v>
      </c>
      <c r="J40" s="17" t="str">
        <f t="shared" ref="J40" si="22">IF(I40+I41&gt;60,"途中で切れる","◯")</f>
        <v>◯</v>
      </c>
    </row>
    <row r="41" spans="1:10">
      <c r="A41" s="25"/>
      <c r="B41" s="20"/>
      <c r="C41" s="20"/>
      <c r="D41" s="20"/>
      <c r="E41" s="20"/>
      <c r="F41" s="20"/>
      <c r="G41" s="3" t="s">
        <v>2</v>
      </c>
      <c r="H41" s="9"/>
      <c r="I41" s="2">
        <f t="shared" si="0"/>
        <v>0</v>
      </c>
      <c r="J41" s="18"/>
    </row>
    <row r="42" spans="1:10">
      <c r="A42" s="26"/>
      <c r="B42" s="21"/>
      <c r="C42" s="21"/>
      <c r="D42" s="21"/>
      <c r="E42" s="21"/>
      <c r="F42" s="21"/>
      <c r="G42" s="4" t="s">
        <v>3</v>
      </c>
      <c r="H42" s="12"/>
      <c r="I42" s="1">
        <f t="shared" si="0"/>
        <v>0</v>
      </c>
      <c r="J42" s="19"/>
    </row>
    <row r="43" spans="1:10">
      <c r="A43" s="25">
        <f t="shared" ref="A43" si="23">A40+1</f>
        <v>14</v>
      </c>
      <c r="B43" s="20"/>
      <c r="C43" s="20"/>
      <c r="D43" s="20"/>
      <c r="E43" s="20"/>
      <c r="F43" s="20"/>
      <c r="G43" s="3" t="s">
        <v>1</v>
      </c>
      <c r="H43" s="11"/>
      <c r="I43" s="2">
        <f t="shared" si="0"/>
        <v>0</v>
      </c>
      <c r="J43" s="17" t="str">
        <f t="shared" ref="J43" si="24">IF(I43+I44&gt;60,"途中で切れる","◯")</f>
        <v>◯</v>
      </c>
    </row>
    <row r="44" spans="1:10">
      <c r="A44" s="25"/>
      <c r="B44" s="20"/>
      <c r="C44" s="20"/>
      <c r="D44" s="20"/>
      <c r="E44" s="20"/>
      <c r="F44" s="20"/>
      <c r="G44" s="3" t="s">
        <v>2</v>
      </c>
      <c r="H44" s="9"/>
      <c r="I44" s="2">
        <f t="shared" si="0"/>
        <v>0</v>
      </c>
      <c r="J44" s="18"/>
    </row>
    <row r="45" spans="1:10">
      <c r="A45" s="26"/>
      <c r="B45" s="21"/>
      <c r="C45" s="21"/>
      <c r="D45" s="21"/>
      <c r="E45" s="21"/>
      <c r="F45" s="21"/>
      <c r="G45" s="4" t="s">
        <v>3</v>
      </c>
      <c r="H45" s="12"/>
      <c r="I45" s="1">
        <f t="shared" si="0"/>
        <v>0</v>
      </c>
      <c r="J45" s="19"/>
    </row>
    <row r="46" spans="1:10">
      <c r="A46" s="25">
        <f t="shared" ref="A46" si="25">A43+1</f>
        <v>15</v>
      </c>
      <c r="B46" s="20"/>
      <c r="C46" s="20"/>
      <c r="D46" s="20"/>
      <c r="E46" s="20"/>
      <c r="F46" s="20"/>
      <c r="G46" s="3" t="s">
        <v>1</v>
      </c>
      <c r="H46" s="11"/>
      <c r="I46" s="2">
        <f t="shared" si="0"/>
        <v>0</v>
      </c>
      <c r="J46" s="17" t="str">
        <f t="shared" ref="J46" si="26">IF(I46+I47&gt;60,"途中で切れる","◯")</f>
        <v>◯</v>
      </c>
    </row>
    <row r="47" spans="1:10">
      <c r="A47" s="25"/>
      <c r="B47" s="20"/>
      <c r="C47" s="20"/>
      <c r="D47" s="20"/>
      <c r="E47" s="20"/>
      <c r="F47" s="20"/>
      <c r="G47" s="3" t="s">
        <v>2</v>
      </c>
      <c r="H47" s="9"/>
      <c r="I47" s="2">
        <f t="shared" si="0"/>
        <v>0</v>
      </c>
      <c r="J47" s="18"/>
    </row>
    <row r="48" spans="1:10">
      <c r="A48" s="26"/>
      <c r="B48" s="21"/>
      <c r="C48" s="21"/>
      <c r="D48" s="21"/>
      <c r="E48" s="21"/>
      <c r="F48" s="21"/>
      <c r="G48" s="4" t="s">
        <v>3</v>
      </c>
      <c r="H48" s="12"/>
      <c r="I48" s="1">
        <f t="shared" si="0"/>
        <v>0</v>
      </c>
      <c r="J48" s="19"/>
    </row>
  </sheetData>
  <mergeCells count="106">
    <mergeCell ref="A16:A18"/>
    <mergeCell ref="B16:B18"/>
    <mergeCell ref="C16:C18"/>
    <mergeCell ref="B10:B12"/>
    <mergeCell ref="B13:B15"/>
    <mergeCell ref="A10:A12"/>
    <mergeCell ref="A13:A15"/>
    <mergeCell ref="B7:B9"/>
    <mergeCell ref="A43:A45"/>
    <mergeCell ref="B43:B45"/>
    <mergeCell ref="A46:A48"/>
    <mergeCell ref="B46:B48"/>
    <mergeCell ref="A4:A6"/>
    <mergeCell ref="B4:B6"/>
    <mergeCell ref="A7:A9"/>
    <mergeCell ref="A37:A39"/>
    <mergeCell ref="B37:B39"/>
    <mergeCell ref="A40:A42"/>
    <mergeCell ref="B40:B42"/>
    <mergeCell ref="A31:A33"/>
    <mergeCell ref="B31:B33"/>
    <mergeCell ref="A34:A36"/>
    <mergeCell ref="B34:B36"/>
    <mergeCell ref="A25:A27"/>
    <mergeCell ref="B25:B27"/>
    <mergeCell ref="A28:A30"/>
    <mergeCell ref="B28:B30"/>
    <mergeCell ref="A19:A21"/>
    <mergeCell ref="B19:B21"/>
    <mergeCell ref="A22:A24"/>
    <mergeCell ref="B22:B24"/>
    <mergeCell ref="F4:F6"/>
    <mergeCell ref="F7:F9"/>
    <mergeCell ref="F10:F12"/>
    <mergeCell ref="F13:F15"/>
    <mergeCell ref="F16:F18"/>
    <mergeCell ref="E40:E42"/>
    <mergeCell ref="E43:E45"/>
    <mergeCell ref="E46:E48"/>
    <mergeCell ref="E25:E27"/>
    <mergeCell ref="E28:E30"/>
    <mergeCell ref="E31:E33"/>
    <mergeCell ref="E34:E36"/>
    <mergeCell ref="E37:E39"/>
    <mergeCell ref="E10:E12"/>
    <mergeCell ref="E13:E15"/>
    <mergeCell ref="E16:E18"/>
    <mergeCell ref="E19:E21"/>
    <mergeCell ref="E22:E24"/>
    <mergeCell ref="E4:E6"/>
    <mergeCell ref="E7:E9"/>
    <mergeCell ref="C40:C42"/>
    <mergeCell ref="C43:C45"/>
    <mergeCell ref="C46:C48"/>
    <mergeCell ref="C19:C21"/>
    <mergeCell ref="C22:C24"/>
    <mergeCell ref="C25:C27"/>
    <mergeCell ref="C28:C30"/>
    <mergeCell ref="C31:C33"/>
    <mergeCell ref="F46:F4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D19:D21"/>
    <mergeCell ref="D22:D24"/>
    <mergeCell ref="D25:D27"/>
    <mergeCell ref="C1:E2"/>
    <mergeCell ref="D4:D6"/>
    <mergeCell ref="D7:D9"/>
    <mergeCell ref="D10:D12"/>
    <mergeCell ref="C34:C36"/>
    <mergeCell ref="C37:C39"/>
    <mergeCell ref="C4:C6"/>
    <mergeCell ref="C7:C9"/>
    <mergeCell ref="C10:C12"/>
    <mergeCell ref="C13:C15"/>
    <mergeCell ref="J46:J48"/>
    <mergeCell ref="D43:D45"/>
    <mergeCell ref="D46:D48"/>
    <mergeCell ref="J4:J6"/>
    <mergeCell ref="J7:J9"/>
    <mergeCell ref="J10:J12"/>
    <mergeCell ref="J13:J15"/>
    <mergeCell ref="J16:J18"/>
    <mergeCell ref="J19:J21"/>
    <mergeCell ref="J22:J24"/>
    <mergeCell ref="J25:J27"/>
    <mergeCell ref="J28:J30"/>
    <mergeCell ref="J31:J33"/>
    <mergeCell ref="J34:J36"/>
    <mergeCell ref="J37:J39"/>
    <mergeCell ref="J40:J42"/>
    <mergeCell ref="J43:J45"/>
    <mergeCell ref="D28:D30"/>
    <mergeCell ref="D31:D33"/>
    <mergeCell ref="D34:D36"/>
    <mergeCell ref="D37:D39"/>
    <mergeCell ref="D40:D42"/>
    <mergeCell ref="D13:D15"/>
    <mergeCell ref="D16:D18"/>
  </mergeCells>
  <phoneticPr fontId="1"/>
  <conditionalFormatting sqref="I4:I5">
    <cfRule type="cellIs" dxfId="33" priority="34" operator="greaterThan">
      <formula>30</formula>
    </cfRule>
  </conditionalFormatting>
  <conditionalFormatting sqref="I6">
    <cfRule type="cellIs" dxfId="32" priority="33" operator="greaterThan">
      <formula>80</formula>
    </cfRule>
  </conditionalFormatting>
  <conditionalFormatting sqref="I7:I8">
    <cfRule type="cellIs" dxfId="31" priority="32" operator="greaterThan">
      <formula>30</formula>
    </cfRule>
  </conditionalFormatting>
  <conditionalFormatting sqref="I9">
    <cfRule type="cellIs" dxfId="30" priority="31" operator="greaterThan">
      <formula>80</formula>
    </cfRule>
  </conditionalFormatting>
  <conditionalFormatting sqref="I10:I11">
    <cfRule type="cellIs" dxfId="29" priority="30" operator="greaterThan">
      <formula>30</formula>
    </cfRule>
  </conditionalFormatting>
  <conditionalFormatting sqref="I12">
    <cfRule type="cellIs" dxfId="28" priority="29" operator="greaterThan">
      <formula>80</formula>
    </cfRule>
  </conditionalFormatting>
  <conditionalFormatting sqref="I13:I14">
    <cfRule type="cellIs" dxfId="27" priority="28" operator="greaterThan">
      <formula>30</formula>
    </cfRule>
  </conditionalFormatting>
  <conditionalFormatting sqref="I15">
    <cfRule type="cellIs" dxfId="26" priority="27" operator="greaterThan">
      <formula>80</formula>
    </cfRule>
  </conditionalFormatting>
  <conditionalFormatting sqref="I16:I17">
    <cfRule type="cellIs" dxfId="25" priority="26" operator="greaterThan">
      <formula>30</formula>
    </cfRule>
  </conditionalFormatting>
  <conditionalFormatting sqref="I18">
    <cfRule type="cellIs" dxfId="24" priority="25" operator="greaterThan">
      <formula>80</formula>
    </cfRule>
  </conditionalFormatting>
  <conditionalFormatting sqref="I19:I20">
    <cfRule type="cellIs" dxfId="23" priority="24" operator="greaterThan">
      <formula>30</formula>
    </cfRule>
  </conditionalFormatting>
  <conditionalFormatting sqref="I21">
    <cfRule type="cellIs" dxfId="22" priority="23" operator="greaterThan">
      <formula>80</formula>
    </cfRule>
  </conditionalFormatting>
  <conditionalFormatting sqref="I22:I23">
    <cfRule type="cellIs" dxfId="21" priority="22" operator="greaterThan">
      <formula>30</formula>
    </cfRule>
  </conditionalFormatting>
  <conditionalFormatting sqref="I24">
    <cfRule type="cellIs" dxfId="20" priority="21" operator="greaterThan">
      <formula>80</formula>
    </cfRule>
  </conditionalFormatting>
  <conditionalFormatting sqref="I25:I26">
    <cfRule type="cellIs" dxfId="19" priority="20" operator="greaterThan">
      <formula>30</formula>
    </cfRule>
  </conditionalFormatting>
  <conditionalFormatting sqref="I27">
    <cfRule type="cellIs" dxfId="18" priority="19" operator="greaterThan">
      <formula>80</formula>
    </cfRule>
  </conditionalFormatting>
  <conditionalFormatting sqref="I28:I29">
    <cfRule type="cellIs" dxfId="17" priority="18" operator="greaterThan">
      <formula>30</formula>
    </cfRule>
  </conditionalFormatting>
  <conditionalFormatting sqref="I30">
    <cfRule type="cellIs" dxfId="16" priority="17" operator="greaterThan">
      <formula>80</formula>
    </cfRule>
  </conditionalFormatting>
  <conditionalFormatting sqref="I31:I32">
    <cfRule type="cellIs" dxfId="15" priority="16" operator="greaterThan">
      <formula>30</formula>
    </cfRule>
  </conditionalFormatting>
  <conditionalFormatting sqref="I33">
    <cfRule type="cellIs" dxfId="14" priority="15" operator="greaterThan">
      <formula>80</formula>
    </cfRule>
  </conditionalFormatting>
  <conditionalFormatting sqref="I34:I35">
    <cfRule type="cellIs" dxfId="13" priority="14" operator="greaterThan">
      <formula>30</formula>
    </cfRule>
  </conditionalFormatting>
  <conditionalFormatting sqref="I36">
    <cfRule type="cellIs" dxfId="12" priority="13" operator="greaterThan">
      <formula>80</formula>
    </cfRule>
  </conditionalFormatting>
  <conditionalFormatting sqref="I37:I38">
    <cfRule type="cellIs" dxfId="11" priority="12" operator="greaterThan">
      <formula>30</formula>
    </cfRule>
  </conditionalFormatting>
  <conditionalFormatting sqref="I39">
    <cfRule type="cellIs" dxfId="10" priority="11" operator="greaterThan">
      <formula>80</formula>
    </cfRule>
  </conditionalFormatting>
  <conditionalFormatting sqref="I40:I41">
    <cfRule type="cellIs" dxfId="9" priority="10" operator="greaterThan">
      <formula>30</formula>
    </cfRule>
  </conditionalFormatting>
  <conditionalFormatting sqref="I42">
    <cfRule type="cellIs" dxfId="8" priority="9" operator="greaterThan">
      <formula>80</formula>
    </cfRule>
  </conditionalFormatting>
  <conditionalFormatting sqref="I37:I38">
    <cfRule type="cellIs" dxfId="7" priority="8" operator="greaterThan">
      <formula>30</formula>
    </cfRule>
  </conditionalFormatting>
  <conditionalFormatting sqref="I39">
    <cfRule type="cellIs" dxfId="6" priority="7" operator="greaterThan">
      <formula>80</formula>
    </cfRule>
  </conditionalFormatting>
  <conditionalFormatting sqref="I43:I44">
    <cfRule type="cellIs" dxfId="5" priority="6" operator="greaterThan">
      <formula>30</formula>
    </cfRule>
  </conditionalFormatting>
  <conditionalFormatting sqref="I45">
    <cfRule type="cellIs" dxfId="4" priority="5" operator="greaterThan">
      <formula>80</formula>
    </cfRule>
  </conditionalFormatting>
  <conditionalFormatting sqref="I46:I47">
    <cfRule type="cellIs" dxfId="3" priority="4" operator="greaterThan">
      <formula>30</formula>
    </cfRule>
  </conditionalFormatting>
  <conditionalFormatting sqref="I48">
    <cfRule type="cellIs" dxfId="2" priority="3" operator="greaterThan">
      <formula>80</formula>
    </cfRule>
  </conditionalFormatting>
  <conditionalFormatting sqref="I46:I47">
    <cfRule type="cellIs" dxfId="1" priority="2" operator="greaterThan">
      <formula>30</formula>
    </cfRule>
  </conditionalFormatting>
  <conditionalFormatting sqref="I48">
    <cfRule type="cellIs" dxfId="0" priority="1" operator="greaterThan">
      <formula>80</formula>
    </cfRule>
  </conditionalFormatting>
  <pageMargins left="0.70866141732283472" right="0.70866141732283472" top="0.74803149606299213" bottom="0.74803149606299213" header="0.31496062992125984" footer="0.31496062992125984"/>
  <pageSetup paperSize="12" scale="72" orientation="landscape" horizontalDpi="300" verticalDpi="300" r:id="rId1"/>
  <headerFooter>
    <oddFooter>&amp;CCopyright © DM SOLUTIONS Co.,Ltd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広告文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2016-08-29T05:08:03Z</dcterms:modified>
</cp:coreProperties>
</file>